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PS SWIM 25" sheetId="1" r:id="rId1"/>
  </sheets>
  <definedNames>
    <definedName name="_xlnm._FilterDatabase" localSheetId="0" hidden="1">'PS SWIM 25'!$F$1:$F$31</definedName>
    <definedName name="_xlnm.Print_Area" localSheetId="0">'PS SWIM 25'!$A$1:$G$31</definedName>
    <definedName name="_xlnm.Print_Titles" localSheetId="0">'PS SWIM 25'!$1:$3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1" l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 l="1"/>
  <c r="Q30" i="1"/>
</calcChain>
</file>

<file path=xl/sharedStrings.xml><?xml version="1.0" encoding="utf-8"?>
<sst xmlns="http://schemas.openxmlformats.org/spreadsheetml/2006/main" count="152" uniqueCount="49">
  <si>
    <t xml:space="preserve">SERIE </t>
  </si>
  <si>
    <t>SKETCH</t>
  </si>
  <si>
    <t>STYLE</t>
  </si>
  <si>
    <t>COLOR</t>
  </si>
  <si>
    <t>COMPOSITION</t>
  </si>
  <si>
    <t xml:space="preserve">BASIC </t>
  </si>
  <si>
    <t>SPORT</t>
  </si>
  <si>
    <t>VERTICAL</t>
  </si>
  <si>
    <t>SCRATCH</t>
  </si>
  <si>
    <t>PLANET</t>
  </si>
  <si>
    <t xml:space="preserve">TIGER PIXEL </t>
  </si>
  <si>
    <t>SMOKE</t>
  </si>
  <si>
    <t>JUNGLE</t>
  </si>
  <si>
    <t>AREA B CODE</t>
  </si>
  <si>
    <t>S</t>
  </si>
  <si>
    <t>M</t>
  </si>
  <si>
    <t>L</t>
  </si>
  <si>
    <t>XL</t>
  </si>
  <si>
    <t>XXL</t>
  </si>
  <si>
    <t>TOT</t>
  </si>
  <si>
    <t>BACK</t>
  </si>
  <si>
    <t>TOTAL</t>
  </si>
  <si>
    <t>PLEIN SPORT SWIM BEACHWEAR MAN SS25</t>
  </si>
  <si>
    <t>60% PL +35% CO +5% EA</t>
  </si>
  <si>
    <t>PS25MTS08</t>
  </si>
  <si>
    <t>T-SHIRT</t>
  </si>
  <si>
    <t xml:space="preserve">100% COTTON </t>
  </si>
  <si>
    <t>PS25MTS09</t>
  </si>
  <si>
    <t>TIGER FLAME</t>
  </si>
  <si>
    <t>PS25MTS01</t>
  </si>
  <si>
    <t>PS25MTS02</t>
  </si>
  <si>
    <t>PS25MTS03</t>
  </si>
  <si>
    <t>PS25MTS04</t>
  </si>
  <si>
    <t>95% CO +5% EA</t>
  </si>
  <si>
    <t>PS25MTS05</t>
  </si>
  <si>
    <t>PS25MTS06</t>
  </si>
  <si>
    <t>PS25MTS07</t>
  </si>
  <si>
    <t>WHS</t>
  </si>
  <si>
    <t>RRP</t>
  </si>
  <si>
    <t xml:space="preserve">1314 RED/NAVY </t>
  </si>
  <si>
    <t xml:space="preserve">0205 BLACK/GREEN </t>
  </si>
  <si>
    <t>1420 NAVY/ORANGE</t>
  </si>
  <si>
    <t xml:space="preserve">05 GREEN  </t>
  </si>
  <si>
    <t>09 LIME</t>
  </si>
  <si>
    <t>13 RED</t>
  </si>
  <si>
    <t xml:space="preserve">20-ORANGE </t>
  </si>
  <si>
    <t>01_WHITE</t>
  </si>
  <si>
    <t>02_BLACK</t>
  </si>
  <si>
    <t>14_NAVY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</si>
</sst>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-* #,##0.00\ &quot;₽&quot;_-;\-* #,##0.00\ &quot;₽&quot;_-;_-* &quot;-&quot;??\ &quot;₽&quot;_-;_-@_-"/>
  </numFmts>
  <fonts count="19" x14ac:knownFonts="1"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sz val="36"/>
      <color theme="1"/>
      <name val="Century Gothic"/>
      <family val="2"/>
    </font>
    <font>
      <sz val="8"/>
      <name val="Century Gothic"/>
      <family val="2"/>
    </font>
    <font>
      <sz val="12"/>
      <color theme="1"/>
      <name val="Century Gothic"/>
      <family val="2"/>
    </font>
    <font>
      <b/>
      <sz val="16"/>
      <color theme="1"/>
      <name val="Calibri"/>
      <family val="2"/>
      <scheme val="minor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b/>
      <sz val="22"/>
      <color theme="1"/>
      <name val="Century Gothic"/>
      <family val="2"/>
    </font>
    <font>
      <sz val="22"/>
      <color theme="1"/>
      <name val="Century Gothic"/>
      <family val="2"/>
    </font>
    <font>
      <sz val="20"/>
      <color theme="1"/>
      <name val="Century Gothic"/>
      <family val="2"/>
    </font>
    <font>
      <sz val="18"/>
      <color theme="1"/>
      <name val="Century Gothic"/>
      <family val="2"/>
    </font>
    <font>
      <sz val="18"/>
      <color theme="1"/>
      <name val="Calibri"/>
      <family val="2"/>
      <scheme val="minor"/>
    </font>
    <font>
      <b/>
      <sz val="26"/>
      <color theme="1"/>
      <name val="Century Gothic"/>
      <family val="2"/>
    </font>
    <font>
      <sz val="16"/>
      <color theme="1"/>
      <name val="Century Gothic"/>
      <family val="2"/>
    </font>
    <font>
      <b/>
      <sz val="16"/>
      <color theme="1"/>
      <name val="Century Gothic"/>
      <family val="2"/>
    </font>
    <font>
      <sz val="26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107">
    <xf numFmtId="0" fontId="0" fillId="0" borderId="0" xfId="0"/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4" applyFont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44" fontId="8" fillId="6" borderId="0" xfId="9" applyFont="1" applyFill="1" applyAlignment="1">
      <alignment horizontal="center" vertical="center"/>
    </xf>
    <xf numFmtId="44" fontId="12" fillId="3" borderId="0" xfId="9" applyFont="1" applyFill="1" applyAlignment="1">
      <alignment vertical="center" wrapText="1"/>
    </xf>
    <xf numFmtId="44" fontId="8" fillId="2" borderId="1" xfId="9" applyFont="1" applyFill="1" applyBorder="1" applyAlignment="1">
      <alignment horizontal="center" vertical="center"/>
    </xf>
    <xf numFmtId="44" fontId="12" fillId="0" borderId="1" xfId="9" applyFont="1" applyBorder="1" applyAlignment="1">
      <alignment horizontal="center" vertical="center" wrapText="1"/>
    </xf>
    <xf numFmtId="44" fontId="12" fillId="0" borderId="9" xfId="9" applyFont="1" applyBorder="1" applyAlignment="1">
      <alignment horizontal="center" vertical="center" wrapText="1"/>
    </xf>
    <xf numFmtId="44" fontId="12" fillId="0" borderId="0" xfId="9" applyFont="1"/>
    <xf numFmtId="0" fontId="13" fillId="0" borderId="1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44" fontId="12" fillId="0" borderId="2" xfId="9" applyFont="1" applyBorder="1" applyAlignment="1">
      <alignment horizontal="center" vertical="center" wrapText="1"/>
    </xf>
    <xf numFmtId="44" fontId="12" fillId="0" borderId="10" xfId="9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7" fillId="0" borderId="16" xfId="4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44" fontId="12" fillId="0" borderId="16" xfId="9" applyFont="1" applyBorder="1" applyAlignment="1">
      <alignment horizontal="center" vertical="center" wrapText="1"/>
    </xf>
    <xf numFmtId="44" fontId="12" fillId="0" borderId="19" xfId="9" applyFont="1" applyBorder="1" applyAlignment="1">
      <alignment horizontal="center" vertical="center" wrapText="1"/>
    </xf>
    <xf numFmtId="0" fontId="0" fillId="0" borderId="14" xfId="0" applyBorder="1"/>
    <xf numFmtId="0" fontId="3" fillId="0" borderId="2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44" fontId="12" fillId="0" borderId="18" xfId="9" applyFont="1" applyBorder="1" applyAlignment="1">
      <alignment horizontal="center" vertical="center" wrapText="1"/>
    </xf>
    <xf numFmtId="44" fontId="12" fillId="0" borderId="22" xfId="9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7" fillId="0" borderId="12" xfId="4" applyFont="1" applyBorder="1" applyAlignment="1">
      <alignment horizontal="center" vertical="center" wrapText="1"/>
    </xf>
    <xf numFmtId="0" fontId="7" fillId="0" borderId="24" xfId="4" applyFont="1" applyBorder="1" applyAlignment="1">
      <alignment horizontal="center" vertical="center" wrapText="1"/>
    </xf>
    <xf numFmtId="0" fontId="7" fillId="0" borderId="6" xfId="4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7" fillId="0" borderId="20" xfId="4" applyFont="1" applyBorder="1" applyAlignment="1">
      <alignment horizontal="center" vertical="center" wrapText="1"/>
    </xf>
    <xf numFmtId="0" fontId="7" fillId="0" borderId="25" xfId="4" applyFont="1" applyBorder="1" applyAlignment="1">
      <alignment horizontal="center" vertical="center" wrapText="1"/>
    </xf>
    <xf numFmtId="44" fontId="12" fillId="0" borderId="23" xfId="9" applyFont="1" applyBorder="1" applyAlignment="1">
      <alignment horizontal="center" vertical="center" wrapText="1"/>
    </xf>
    <xf numFmtId="44" fontId="12" fillId="0" borderId="27" xfId="9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8" xfId="0" applyBorder="1"/>
    <xf numFmtId="0" fontId="7" fillId="0" borderId="14" xfId="4" applyFont="1" applyBorder="1" applyAlignment="1">
      <alignment horizontal="center" vertical="center" wrapText="1"/>
    </xf>
    <xf numFmtId="1" fontId="15" fillId="0" borderId="14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29" xfId="4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44" fontId="12" fillId="0" borderId="5" xfId="9" applyFont="1" applyBorder="1" applyAlignment="1">
      <alignment horizontal="center" vertical="center" wrapText="1"/>
    </xf>
    <xf numFmtId="44" fontId="12" fillId="0" borderId="30" xfId="9" applyFont="1" applyBorder="1" applyAlignment="1">
      <alignment horizontal="center" vertical="center" wrapText="1"/>
    </xf>
    <xf numFmtId="0" fontId="7" fillId="0" borderId="32" xfId="4" applyFont="1" applyBorder="1" applyAlignment="1">
      <alignment horizontal="center" vertical="center" wrapText="1"/>
    </xf>
    <xf numFmtId="0" fontId="0" fillId="0" borderId="32" xfId="0" applyBorder="1"/>
    <xf numFmtId="0" fontId="16" fillId="3" borderId="0" xfId="0" applyFont="1" applyFill="1" applyAlignment="1">
      <alignment vertical="center" wrapText="1"/>
    </xf>
    <xf numFmtId="0" fontId="17" fillId="2" borderId="23" xfId="0" applyFont="1" applyFill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/>
    </xf>
    <xf numFmtId="0" fontId="16" fillId="0" borderId="0" xfId="0" applyFont="1"/>
    <xf numFmtId="0" fontId="11" fillId="3" borderId="0" xfId="0" applyFont="1" applyFill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/>
    <xf numFmtId="0" fontId="17" fillId="2" borderId="25" xfId="0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" fontId="18" fillId="3" borderId="0" xfId="0" applyNumberFormat="1" applyFont="1" applyFill="1" applyAlignment="1">
      <alignment vertical="center" wrapText="1"/>
    </xf>
    <xf numFmtId="1" fontId="15" fillId="4" borderId="12" xfId="0" applyNumberFormat="1" applyFont="1" applyFill="1" applyBorder="1" applyAlignment="1">
      <alignment horizontal="center" vertical="center"/>
    </xf>
    <xf numFmtId="1" fontId="15" fillId="4" borderId="1" xfId="0" applyNumberFormat="1" applyFont="1" applyFill="1" applyBorder="1" applyAlignment="1">
      <alignment horizontal="center" vertical="center"/>
    </xf>
    <xf numFmtId="1" fontId="15" fillId="5" borderId="1" xfId="0" applyNumberFormat="1" applyFont="1" applyFill="1" applyBorder="1" applyAlignment="1">
      <alignment horizontal="center" vertical="center"/>
    </xf>
    <xf numFmtId="1" fontId="18" fillId="0" borderId="12" xfId="8" applyNumberFormat="1" applyFont="1" applyBorder="1" applyAlignment="1">
      <alignment horizontal="center" vertical="center"/>
    </xf>
    <xf numFmtId="1" fontId="18" fillId="0" borderId="1" xfId="8" applyNumberFormat="1" applyFont="1" applyBorder="1" applyAlignment="1">
      <alignment horizontal="center" vertical="center"/>
    </xf>
    <xf numFmtId="1" fontId="18" fillId="7" borderId="1" xfId="8" applyNumberFormat="1" applyFont="1" applyFill="1" applyBorder="1" applyAlignment="1">
      <alignment horizontal="center" vertical="center"/>
    </xf>
    <xf numFmtId="1" fontId="18" fillId="0" borderId="20" xfId="8" applyNumberFormat="1" applyFont="1" applyBorder="1" applyAlignment="1">
      <alignment horizontal="center" vertical="center"/>
    </xf>
    <xf numFmtId="1" fontId="18" fillId="0" borderId="16" xfId="8" applyNumberFormat="1" applyFont="1" applyBorder="1" applyAlignment="1">
      <alignment horizontal="center" vertical="center"/>
    </xf>
    <xf numFmtId="1" fontId="18" fillId="0" borderId="15" xfId="8" applyNumberFormat="1" applyFont="1" applyBorder="1" applyAlignment="1">
      <alignment horizontal="center" vertical="center"/>
    </xf>
    <xf numFmtId="1" fontId="18" fillId="0" borderId="18" xfId="8" applyNumberFormat="1" applyFont="1" applyBorder="1" applyAlignment="1">
      <alignment horizontal="center" vertical="center"/>
    </xf>
    <xf numFmtId="1" fontId="18" fillId="0" borderId="6" xfId="8" applyNumberFormat="1" applyFont="1" applyBorder="1" applyAlignment="1">
      <alignment horizontal="center" vertical="center"/>
    </xf>
    <xf numFmtId="1" fontId="18" fillId="0" borderId="2" xfId="8" applyNumberFormat="1" applyFont="1" applyBorder="1" applyAlignment="1">
      <alignment horizontal="center" vertical="center"/>
    </xf>
    <xf numFmtId="1" fontId="18" fillId="0" borderId="25" xfId="8" applyNumberFormat="1" applyFont="1" applyBorder="1" applyAlignment="1">
      <alignment horizontal="center" vertical="center"/>
    </xf>
    <xf numFmtId="1" fontId="18" fillId="0" borderId="23" xfId="8" applyNumberFormat="1" applyFont="1" applyBorder="1" applyAlignment="1">
      <alignment horizontal="center" vertical="center"/>
    </xf>
    <xf numFmtId="1" fontId="18" fillId="0" borderId="31" xfId="8" applyNumberFormat="1" applyFont="1" applyBorder="1" applyAlignment="1">
      <alignment horizontal="center" vertical="center"/>
    </xf>
    <xf numFmtId="1" fontId="18" fillId="0" borderId="5" xfId="8" applyNumberFormat="1" applyFont="1" applyBorder="1" applyAlignment="1">
      <alignment horizontal="center" vertical="center"/>
    </xf>
    <xf numFmtId="1" fontId="18" fillId="7" borderId="16" xfId="8" applyNumberFormat="1" applyFont="1" applyFill="1" applyBorder="1" applyAlignment="1">
      <alignment horizontal="center" vertical="center"/>
    </xf>
    <xf numFmtId="1" fontId="18" fillId="0" borderId="0" xfId="8" applyNumberFormat="1" applyFont="1" applyAlignment="1">
      <alignment horizontal="center" vertical="center"/>
    </xf>
    <xf numFmtId="1" fontId="15" fillId="8" borderId="11" xfId="8" applyNumberFormat="1" applyFont="1" applyFill="1" applyBorder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6" borderId="0" xfId="0" applyFont="1" applyFill="1" applyAlignment="1">
      <alignment horizontal="center" vertical="center"/>
    </xf>
  </cellXfs>
  <cellStyles count="10">
    <cellStyle name="Comma" xfId="8" builtinId="3"/>
    <cellStyle name="Currency" xfId="9" builtinId="4"/>
    <cellStyle name="Migliaia 2" xfId="3"/>
    <cellStyle name="Migliaia 3" xfId="5"/>
    <cellStyle name="Normal" xfId="0" builtinId="0"/>
    <cellStyle name="Normale 2" xfId="2"/>
    <cellStyle name="Normale 3" xfId="1"/>
    <cellStyle name="Normale 4" xfId="4"/>
    <cellStyle name="Percentuale 2" xfId="6"/>
    <cellStyle name="Valuta 2" xfId="7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858265</xdr:colOff>
      <xdr:row>0</xdr:row>
      <xdr:rowOff>107950</xdr:rowOff>
    </xdr:from>
    <xdr:to>
      <xdr:col>15</xdr:col>
      <xdr:colOff>762000</xdr:colOff>
      <xdr:row>1</xdr:row>
      <xdr:rowOff>36460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C7E86DFD-848F-B96A-AD1B-AF9F22F4B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59715" y="107950"/>
          <a:ext cx="11524235" cy="1014360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26</xdr:row>
      <xdr:rowOff>61512</xdr:rowOff>
    </xdr:from>
    <xdr:to>
      <xdr:col>0</xdr:col>
      <xdr:colOff>1390650</xdr:colOff>
      <xdr:row>26</xdr:row>
      <xdr:rowOff>1067008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2C9133A5-5590-48B9-3C67-93EBB85DF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0" y="142136412"/>
          <a:ext cx="857250" cy="1005496"/>
        </a:xfrm>
        <a:prstGeom prst="rect">
          <a:avLst/>
        </a:prstGeom>
      </xdr:spPr>
    </xdr:pic>
    <xdr:clientData/>
  </xdr:twoCellAnchor>
  <xdr:twoCellAnchor editAs="oneCell">
    <xdr:from>
      <xdr:col>0</xdr:col>
      <xdr:colOff>511951</xdr:colOff>
      <xdr:row>27</xdr:row>
      <xdr:rowOff>78040</xdr:rowOff>
    </xdr:from>
    <xdr:to>
      <xdr:col>0</xdr:col>
      <xdr:colOff>1295401</xdr:colOff>
      <xdr:row>27</xdr:row>
      <xdr:rowOff>1016984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2265ACA1-AA06-4B27-D820-BDE6CFA62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1951" y="143238790"/>
          <a:ext cx="783450" cy="938944"/>
        </a:xfrm>
        <a:prstGeom prst="rect">
          <a:avLst/>
        </a:prstGeom>
      </xdr:spPr>
    </xdr:pic>
    <xdr:clientData/>
  </xdr:twoCellAnchor>
  <xdr:twoCellAnchor editAs="oneCell">
    <xdr:from>
      <xdr:col>0</xdr:col>
      <xdr:colOff>509551</xdr:colOff>
      <xdr:row>28</xdr:row>
      <xdr:rowOff>43988</xdr:rowOff>
    </xdr:from>
    <xdr:to>
      <xdr:col>0</xdr:col>
      <xdr:colOff>1333501</xdr:colOff>
      <xdr:row>28</xdr:row>
      <xdr:rowOff>1062202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E2C871F1-2B67-9983-F0E2-575F12CDD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09551" y="144290588"/>
          <a:ext cx="823950" cy="1018214"/>
        </a:xfrm>
        <a:prstGeom prst="rect">
          <a:avLst/>
        </a:prstGeom>
      </xdr:spPr>
    </xdr:pic>
    <xdr:clientData/>
  </xdr:twoCellAnchor>
  <xdr:twoCellAnchor editAs="oneCell">
    <xdr:from>
      <xdr:col>0</xdr:col>
      <xdr:colOff>507150</xdr:colOff>
      <xdr:row>29</xdr:row>
      <xdr:rowOff>50422</xdr:rowOff>
    </xdr:from>
    <xdr:to>
      <xdr:col>0</xdr:col>
      <xdr:colOff>1314450</xdr:colOff>
      <xdr:row>29</xdr:row>
      <xdr:rowOff>1021705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xmlns="" id="{BC78E2FA-BEA5-C27D-2F2F-0467DA4D2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07150" y="145382872"/>
          <a:ext cx="807300" cy="971283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21</xdr:row>
      <xdr:rowOff>67462</xdr:rowOff>
    </xdr:from>
    <xdr:to>
      <xdr:col>0</xdr:col>
      <xdr:colOff>1352550</xdr:colOff>
      <xdr:row>21</xdr:row>
      <xdr:rowOff>1047960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B8801A5E-05B6-A9F2-005E-B384C7DF7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33400" y="136694062"/>
          <a:ext cx="819150" cy="980498"/>
        </a:xfrm>
        <a:prstGeom prst="rect">
          <a:avLst/>
        </a:prstGeom>
      </xdr:spPr>
    </xdr:pic>
    <xdr:clientData/>
  </xdr:twoCellAnchor>
  <xdr:twoCellAnchor editAs="oneCell">
    <xdr:from>
      <xdr:col>0</xdr:col>
      <xdr:colOff>569101</xdr:colOff>
      <xdr:row>22</xdr:row>
      <xdr:rowOff>53186</xdr:rowOff>
    </xdr:from>
    <xdr:to>
      <xdr:col>0</xdr:col>
      <xdr:colOff>1352551</xdr:colOff>
      <xdr:row>22</xdr:row>
      <xdr:rowOff>988271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0BBB0D68-CBFF-6D12-CC1C-3599DEFA9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69101" y="137765636"/>
          <a:ext cx="783450" cy="935085"/>
        </a:xfrm>
        <a:prstGeom prst="rect">
          <a:avLst/>
        </a:prstGeom>
      </xdr:spPr>
    </xdr:pic>
    <xdr:clientData/>
  </xdr:twoCellAnchor>
  <xdr:twoCellAnchor editAs="oneCell">
    <xdr:from>
      <xdr:col>0</xdr:col>
      <xdr:colOff>471450</xdr:colOff>
      <xdr:row>23</xdr:row>
      <xdr:rowOff>39986</xdr:rowOff>
    </xdr:from>
    <xdr:to>
      <xdr:col>0</xdr:col>
      <xdr:colOff>1314450</xdr:colOff>
      <xdr:row>23</xdr:row>
      <xdr:rowOff>1062206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7934B3BE-DEB4-4863-F4D8-FF6497EAC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1450" y="138838286"/>
          <a:ext cx="843000" cy="1022220"/>
        </a:xfrm>
        <a:prstGeom prst="rect">
          <a:avLst/>
        </a:prstGeom>
      </xdr:spPr>
    </xdr:pic>
    <xdr:clientData/>
  </xdr:twoCellAnchor>
  <xdr:twoCellAnchor editAs="oneCell">
    <xdr:from>
      <xdr:col>0</xdr:col>
      <xdr:colOff>488101</xdr:colOff>
      <xdr:row>24</xdr:row>
      <xdr:rowOff>76200</xdr:rowOff>
    </xdr:from>
    <xdr:to>
      <xdr:col>0</xdr:col>
      <xdr:colOff>1290409</xdr:colOff>
      <xdr:row>24</xdr:row>
      <xdr:rowOff>1059674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62240F5A-5D8F-D59A-4B75-3976E9114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88101" y="139979400"/>
          <a:ext cx="802308" cy="983474"/>
        </a:xfrm>
        <a:prstGeom prst="rect">
          <a:avLst/>
        </a:prstGeom>
      </xdr:spPr>
    </xdr:pic>
    <xdr:clientData/>
  </xdr:twoCellAnchor>
  <xdr:twoCellAnchor editAs="oneCell">
    <xdr:from>
      <xdr:col>0</xdr:col>
      <xdr:colOff>580951</xdr:colOff>
      <xdr:row>25</xdr:row>
      <xdr:rowOff>57151</xdr:rowOff>
    </xdr:from>
    <xdr:to>
      <xdr:col>0</xdr:col>
      <xdr:colOff>1314451</xdr:colOff>
      <xdr:row>25</xdr:row>
      <xdr:rowOff>945501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xmlns="" id="{A7974FC3-2FEE-F15D-BA6F-252D0F605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80951" y="141046201"/>
          <a:ext cx="733500" cy="8883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19</xdr:row>
      <xdr:rowOff>38100</xdr:rowOff>
    </xdr:from>
    <xdr:to>
      <xdr:col>0</xdr:col>
      <xdr:colOff>1333620</xdr:colOff>
      <xdr:row>19</xdr:row>
      <xdr:rowOff>1057417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A6AED1E5-74B0-4544-CFB2-6B736E032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76250" y="134493000"/>
          <a:ext cx="857370" cy="1019317"/>
        </a:xfrm>
        <a:prstGeom prst="rect">
          <a:avLst/>
        </a:prstGeom>
      </xdr:spPr>
    </xdr:pic>
    <xdr:clientData/>
  </xdr:twoCellAnchor>
  <xdr:twoCellAnchor editAs="oneCell">
    <xdr:from>
      <xdr:col>0</xdr:col>
      <xdr:colOff>492900</xdr:colOff>
      <xdr:row>20</xdr:row>
      <xdr:rowOff>130950</xdr:rowOff>
    </xdr:from>
    <xdr:to>
      <xdr:col>0</xdr:col>
      <xdr:colOff>1274059</xdr:colOff>
      <xdr:row>20</xdr:row>
      <xdr:rowOff>1055004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D9762EBD-C6C2-223C-47C7-345EEFBFF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92900" y="135671700"/>
          <a:ext cx="781159" cy="92405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17</xdr:row>
      <xdr:rowOff>38100</xdr:rowOff>
    </xdr:from>
    <xdr:to>
      <xdr:col>0</xdr:col>
      <xdr:colOff>1152646</xdr:colOff>
      <xdr:row>18</xdr:row>
      <xdr:rowOff>0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B493ACA2-53C6-7AB5-2C85-43A9A501C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85750" y="132321300"/>
          <a:ext cx="866896" cy="1047896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18</xdr:row>
      <xdr:rowOff>73800</xdr:rowOff>
    </xdr:from>
    <xdr:to>
      <xdr:col>0</xdr:col>
      <xdr:colOff>1181209</xdr:colOff>
      <xdr:row>18</xdr:row>
      <xdr:rowOff>1045486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D722CBB6-D641-322A-FED8-0255A4407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00050" y="133442850"/>
          <a:ext cx="781159" cy="971686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17</xdr:row>
      <xdr:rowOff>19050</xdr:rowOff>
    </xdr:from>
    <xdr:to>
      <xdr:col>1</xdr:col>
      <xdr:colOff>1356891</xdr:colOff>
      <xdr:row>18</xdr:row>
      <xdr:rowOff>0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B22D2497-4711-AE58-36E6-D1D63ED98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66950" y="132302250"/>
          <a:ext cx="899691" cy="1066800"/>
        </a:xfrm>
        <a:prstGeom prst="rect">
          <a:avLst/>
        </a:prstGeom>
      </xdr:spPr>
    </xdr:pic>
    <xdr:clientData/>
  </xdr:twoCellAnchor>
  <xdr:twoCellAnchor editAs="oneCell">
    <xdr:from>
      <xdr:col>1</xdr:col>
      <xdr:colOff>473850</xdr:colOff>
      <xdr:row>18</xdr:row>
      <xdr:rowOff>114300</xdr:rowOff>
    </xdr:from>
    <xdr:to>
      <xdr:col>1</xdr:col>
      <xdr:colOff>1205120</xdr:colOff>
      <xdr:row>18</xdr:row>
      <xdr:rowOff>999521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24B603DF-7EA5-35D6-633B-BC97C575B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283600" y="133483350"/>
          <a:ext cx="731270" cy="885221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15</xdr:row>
      <xdr:rowOff>19050</xdr:rowOff>
    </xdr:from>
    <xdr:to>
      <xdr:col>0</xdr:col>
      <xdr:colOff>1285996</xdr:colOff>
      <xdr:row>15</xdr:row>
      <xdr:rowOff>1057420</xdr:rowOff>
    </xdr:to>
    <xdr:pic>
      <xdr:nvPicPr>
        <xdr:cNvPr id="42" name="Immagine 41">
          <a:extLst>
            <a:ext uri="{FF2B5EF4-FFF2-40B4-BE49-F238E27FC236}">
              <a16:creationId xmlns:a16="http://schemas.microsoft.com/office/drawing/2014/main" xmlns="" id="{BF969DEC-642C-4CCE-1124-137F1A8D0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19100" y="130130550"/>
          <a:ext cx="866896" cy="1038370"/>
        </a:xfrm>
        <a:prstGeom prst="rect">
          <a:avLst/>
        </a:prstGeom>
      </xdr:spPr>
    </xdr:pic>
    <xdr:clientData/>
  </xdr:twoCellAnchor>
  <xdr:twoCellAnchor editAs="oneCell">
    <xdr:from>
      <xdr:col>0</xdr:col>
      <xdr:colOff>378600</xdr:colOff>
      <xdr:row>16</xdr:row>
      <xdr:rowOff>35700</xdr:rowOff>
    </xdr:from>
    <xdr:to>
      <xdr:col>0</xdr:col>
      <xdr:colOff>1169285</xdr:colOff>
      <xdr:row>16</xdr:row>
      <xdr:rowOff>1045491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CB25C565-C164-B90C-3ECB-732971187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78600" y="131233050"/>
          <a:ext cx="790685" cy="1009791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495301</xdr:colOff>
      <xdr:row>15</xdr:row>
      <xdr:rowOff>19050</xdr:rowOff>
    </xdr:from>
    <xdr:to>
      <xdr:col>1</xdr:col>
      <xdr:colOff>1371600</xdr:colOff>
      <xdr:row>16</xdr:row>
      <xdr:rowOff>0</xdr:rowOff>
    </xdr:to>
    <xdr:pic>
      <xdr:nvPicPr>
        <xdr:cNvPr id="44" name="Immagine 43">
          <a:extLst>
            <a:ext uri="{FF2B5EF4-FFF2-40B4-BE49-F238E27FC236}">
              <a16:creationId xmlns:a16="http://schemas.microsoft.com/office/drawing/2014/main" xmlns="" id="{1B412022-FCEA-703A-8F52-80140B982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05051" y="130130550"/>
          <a:ext cx="876299" cy="1073258"/>
        </a:xfrm>
        <a:prstGeom prst="rect">
          <a:avLst/>
        </a:prstGeom>
      </xdr:spPr>
    </xdr:pic>
    <xdr:clientData/>
  </xdr:twoCellAnchor>
  <xdr:twoCellAnchor editAs="oneCell">
    <xdr:from>
      <xdr:col>1</xdr:col>
      <xdr:colOff>473851</xdr:colOff>
      <xdr:row>16</xdr:row>
      <xdr:rowOff>16650</xdr:rowOff>
    </xdr:from>
    <xdr:to>
      <xdr:col>1</xdr:col>
      <xdr:colOff>1333501</xdr:colOff>
      <xdr:row>16</xdr:row>
      <xdr:rowOff>1066974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0278D1AC-F1DC-7719-2145-85F5BD2B5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283601" y="131214000"/>
          <a:ext cx="859650" cy="1050324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304801</xdr:colOff>
      <xdr:row>12</xdr:row>
      <xdr:rowOff>57151</xdr:rowOff>
    </xdr:from>
    <xdr:to>
      <xdr:col>0</xdr:col>
      <xdr:colOff>1143000</xdr:colOff>
      <xdr:row>12</xdr:row>
      <xdr:rowOff>1023319</xdr:rowOff>
    </xdr:to>
    <xdr:pic>
      <xdr:nvPicPr>
        <xdr:cNvPr id="46" name="Immagine 45">
          <a:extLst>
            <a:ext uri="{FF2B5EF4-FFF2-40B4-BE49-F238E27FC236}">
              <a16:creationId xmlns:a16="http://schemas.microsoft.com/office/drawing/2014/main" xmlns="" id="{D4536A78-66B3-3A1B-7DCD-16E1B7BB3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04801" y="126911101"/>
          <a:ext cx="838199" cy="966168"/>
        </a:xfrm>
        <a:prstGeom prst="rect">
          <a:avLst/>
        </a:prstGeom>
      </xdr:spPr>
    </xdr:pic>
    <xdr:clientData/>
  </xdr:twoCellAnchor>
  <xdr:twoCellAnchor editAs="oneCell">
    <xdr:from>
      <xdr:col>0</xdr:col>
      <xdr:colOff>359551</xdr:colOff>
      <xdr:row>13</xdr:row>
      <xdr:rowOff>22570</xdr:rowOff>
    </xdr:from>
    <xdr:to>
      <xdr:col>0</xdr:col>
      <xdr:colOff>1276350</xdr:colOff>
      <xdr:row>14</xdr:row>
      <xdr:rowOff>3729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xmlns="" id="{1B28380B-1CF7-A5E6-ECA9-8E7A545A8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59551" y="127962370"/>
          <a:ext cx="916799" cy="1067009"/>
        </a:xfrm>
        <a:prstGeom prst="rect">
          <a:avLst/>
        </a:prstGeom>
      </xdr:spPr>
    </xdr:pic>
    <xdr:clientData/>
  </xdr:twoCellAnchor>
  <xdr:twoCellAnchor editAs="oneCell">
    <xdr:from>
      <xdr:col>0</xdr:col>
      <xdr:colOff>433350</xdr:colOff>
      <xdr:row>14</xdr:row>
      <xdr:rowOff>57150</xdr:rowOff>
    </xdr:from>
    <xdr:to>
      <xdr:col>0</xdr:col>
      <xdr:colOff>1321373</xdr:colOff>
      <xdr:row>14</xdr:row>
      <xdr:rowOff>1047750</xdr:rowOff>
    </xdr:to>
    <xdr:pic>
      <xdr:nvPicPr>
        <xdr:cNvPr id="48" name="Immagine 47">
          <a:extLst>
            <a:ext uri="{FF2B5EF4-FFF2-40B4-BE49-F238E27FC236}">
              <a16:creationId xmlns:a16="http://schemas.microsoft.com/office/drawing/2014/main" xmlns="" id="{D3FC1F8A-172D-950F-D1B2-147555CC8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33350" y="129082800"/>
          <a:ext cx="888023" cy="990600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12</xdr:row>
      <xdr:rowOff>95250</xdr:rowOff>
    </xdr:from>
    <xdr:to>
      <xdr:col>1</xdr:col>
      <xdr:colOff>1228841</xdr:colOff>
      <xdr:row>12</xdr:row>
      <xdr:rowOff>1057409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3C4F00D8-A9A3-8E79-578D-44D3B3093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209800" y="126949200"/>
          <a:ext cx="828791" cy="962159"/>
        </a:xfrm>
        <a:prstGeom prst="rect">
          <a:avLst/>
        </a:prstGeom>
      </xdr:spPr>
    </xdr:pic>
    <xdr:clientData/>
  </xdr:twoCellAnchor>
  <xdr:twoCellAnchor editAs="oneCell">
    <xdr:from>
      <xdr:col>1</xdr:col>
      <xdr:colOff>435750</xdr:colOff>
      <xdr:row>13</xdr:row>
      <xdr:rowOff>71530</xdr:rowOff>
    </xdr:from>
    <xdr:to>
      <xdr:col>1</xdr:col>
      <xdr:colOff>1333500</xdr:colOff>
      <xdr:row>14</xdr:row>
      <xdr:rowOff>7258</xdr:rowOff>
    </xdr:to>
    <xdr:pic>
      <xdr:nvPicPr>
        <xdr:cNvPr id="50" name="Immagine 49">
          <a:extLst>
            <a:ext uri="{FF2B5EF4-FFF2-40B4-BE49-F238E27FC236}">
              <a16:creationId xmlns:a16="http://schemas.microsoft.com/office/drawing/2014/main" xmlns="" id="{C53F565E-F794-B35B-77A8-76DEE2462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245500" y="128011330"/>
          <a:ext cx="897750" cy="1021578"/>
        </a:xfrm>
        <a:prstGeom prst="rect">
          <a:avLst/>
        </a:prstGeom>
      </xdr:spPr>
    </xdr:pic>
    <xdr:clientData/>
  </xdr:twoCellAnchor>
  <xdr:twoCellAnchor editAs="oneCell">
    <xdr:from>
      <xdr:col>1</xdr:col>
      <xdr:colOff>471450</xdr:colOff>
      <xdr:row>14</xdr:row>
      <xdr:rowOff>90450</xdr:rowOff>
    </xdr:from>
    <xdr:to>
      <xdr:col>1</xdr:col>
      <xdr:colOff>1333500</xdr:colOff>
      <xdr:row>14</xdr:row>
      <xdr:rowOff>1052609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8B74BDFF-53F3-76AD-6B88-7356E309E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281200" y="129116100"/>
          <a:ext cx="862050" cy="962159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10</xdr:row>
      <xdr:rowOff>95250</xdr:rowOff>
    </xdr:from>
    <xdr:to>
      <xdr:col>0</xdr:col>
      <xdr:colOff>1371728</xdr:colOff>
      <xdr:row>10</xdr:row>
      <xdr:rowOff>1076462</xdr:rowOff>
    </xdr:to>
    <xdr:pic>
      <xdr:nvPicPr>
        <xdr:cNvPr id="52" name="Immagine 51">
          <a:extLst>
            <a:ext uri="{FF2B5EF4-FFF2-40B4-BE49-F238E27FC236}">
              <a16:creationId xmlns:a16="http://schemas.microsoft.com/office/drawing/2014/main" xmlns="" id="{F9F576A1-394E-EA21-6626-834386ACC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57200" y="124777500"/>
          <a:ext cx="914528" cy="981212"/>
        </a:xfrm>
        <a:prstGeom prst="rect">
          <a:avLst/>
        </a:prstGeom>
      </xdr:spPr>
    </xdr:pic>
    <xdr:clientData/>
  </xdr:twoCellAnchor>
  <xdr:twoCellAnchor editAs="oneCell">
    <xdr:from>
      <xdr:col>0</xdr:col>
      <xdr:colOff>416700</xdr:colOff>
      <xdr:row>11</xdr:row>
      <xdr:rowOff>111900</xdr:rowOff>
    </xdr:from>
    <xdr:to>
      <xdr:col>0</xdr:col>
      <xdr:colOff>1264543</xdr:colOff>
      <xdr:row>11</xdr:row>
      <xdr:rowOff>1035954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7C4CA4A0-8C83-888C-AF4C-C49074D23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16700" y="125880000"/>
          <a:ext cx="847843" cy="924054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9</xdr:row>
      <xdr:rowOff>38100</xdr:rowOff>
    </xdr:from>
    <xdr:to>
      <xdr:col>0</xdr:col>
      <xdr:colOff>1305062</xdr:colOff>
      <xdr:row>9</xdr:row>
      <xdr:rowOff>1028838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350AF688-9C99-8C10-E4EC-7E3A6AE12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323850" y="123634500"/>
          <a:ext cx="981212" cy="990738"/>
        </a:xfrm>
        <a:prstGeom prst="rect">
          <a:avLst/>
        </a:prstGeom>
      </xdr:spPr>
    </xdr:pic>
    <xdr:clientData/>
  </xdr:twoCellAnchor>
  <xdr:twoCellAnchor editAs="oneCell">
    <xdr:from>
      <xdr:col>1</xdr:col>
      <xdr:colOff>552451</xdr:colOff>
      <xdr:row>9</xdr:row>
      <xdr:rowOff>19050</xdr:rowOff>
    </xdr:from>
    <xdr:to>
      <xdr:col>1</xdr:col>
      <xdr:colOff>1447801</xdr:colOff>
      <xdr:row>9</xdr:row>
      <xdr:rowOff>1068420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9D67A54D-0F38-A0FF-BBF1-F32CE8C92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362201" y="123615450"/>
          <a:ext cx="895350" cy="1049370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8</xdr:row>
      <xdr:rowOff>57150</xdr:rowOff>
    </xdr:from>
    <xdr:to>
      <xdr:col>0</xdr:col>
      <xdr:colOff>1286004</xdr:colOff>
      <xdr:row>8</xdr:row>
      <xdr:rowOff>981204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xmlns="" id="{48AC63A2-11AE-890B-3BD5-1AD9D2F58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361950" y="122567700"/>
          <a:ext cx="924054" cy="924054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514351</xdr:colOff>
      <xdr:row>8</xdr:row>
      <xdr:rowOff>19051</xdr:rowOff>
    </xdr:from>
    <xdr:to>
      <xdr:col>1</xdr:col>
      <xdr:colOff>1405520</xdr:colOff>
      <xdr:row>9</xdr:row>
      <xdr:rowOff>1</xdr:rowOff>
    </xdr:to>
    <xdr:pic>
      <xdr:nvPicPr>
        <xdr:cNvPr id="60" name="Immagine 59">
          <a:extLst>
            <a:ext uri="{FF2B5EF4-FFF2-40B4-BE49-F238E27FC236}">
              <a16:creationId xmlns:a16="http://schemas.microsoft.com/office/drawing/2014/main" xmlns="" id="{74E66B28-08C9-33CD-7A85-6C322CD3A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24101" y="122529601"/>
          <a:ext cx="891169" cy="1066800"/>
        </a:xfrm>
        <a:prstGeom prst="rect">
          <a:avLst/>
        </a:prstGeom>
      </xdr:spPr>
    </xdr:pic>
    <xdr:clientData/>
  </xdr:twoCellAnchor>
  <xdr:twoCellAnchor editAs="oneCell">
    <xdr:from>
      <xdr:col>0</xdr:col>
      <xdr:colOff>380999</xdr:colOff>
      <xdr:row>7</xdr:row>
      <xdr:rowOff>38100</xdr:rowOff>
    </xdr:from>
    <xdr:to>
      <xdr:col>0</xdr:col>
      <xdr:colOff>1308968</xdr:colOff>
      <xdr:row>7</xdr:row>
      <xdr:rowOff>1066936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0ADEBD54-B693-11F1-16C7-50EC0DC25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380999" y="121462800"/>
          <a:ext cx="927969" cy="1028836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533401</xdr:colOff>
      <xdr:row>7</xdr:row>
      <xdr:rowOff>19049</xdr:rowOff>
    </xdr:from>
    <xdr:to>
      <xdr:col>1</xdr:col>
      <xdr:colOff>1403681</xdr:colOff>
      <xdr:row>7</xdr:row>
      <xdr:rowOff>1068824</xdr:rowOff>
    </xdr:to>
    <xdr:pic>
      <xdr:nvPicPr>
        <xdr:cNvPr id="62" name="Immagine 61">
          <a:extLst>
            <a:ext uri="{FF2B5EF4-FFF2-40B4-BE49-F238E27FC236}">
              <a16:creationId xmlns:a16="http://schemas.microsoft.com/office/drawing/2014/main" xmlns="" id="{76D9D7A9-C122-035F-1271-FC7003D4A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343151" y="121443749"/>
          <a:ext cx="870280" cy="1049775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5</xdr:row>
      <xdr:rowOff>76200</xdr:rowOff>
    </xdr:from>
    <xdr:to>
      <xdr:col>0</xdr:col>
      <xdr:colOff>1209780</xdr:colOff>
      <xdr:row>5</xdr:row>
      <xdr:rowOff>1028833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13818267-81CB-234E-6729-BD558F255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57200" y="119329200"/>
          <a:ext cx="752580" cy="952633"/>
        </a:xfrm>
        <a:prstGeom prst="rect">
          <a:avLst/>
        </a:prstGeom>
      </xdr:spPr>
    </xdr:pic>
    <xdr:clientData/>
  </xdr:twoCellAnchor>
  <xdr:twoCellAnchor editAs="oneCell">
    <xdr:from>
      <xdr:col>0</xdr:col>
      <xdr:colOff>397650</xdr:colOff>
      <xdr:row>6</xdr:row>
      <xdr:rowOff>111900</xdr:rowOff>
    </xdr:from>
    <xdr:to>
      <xdr:col>0</xdr:col>
      <xdr:colOff>1150230</xdr:colOff>
      <xdr:row>6</xdr:row>
      <xdr:rowOff>1074059</xdr:rowOff>
    </xdr:to>
    <xdr:pic>
      <xdr:nvPicPr>
        <xdr:cNvPr id="64" name="Immagine 63">
          <a:extLst>
            <a:ext uri="{FF2B5EF4-FFF2-40B4-BE49-F238E27FC236}">
              <a16:creationId xmlns:a16="http://schemas.microsoft.com/office/drawing/2014/main" xmlns="" id="{6A942A8C-C74F-A959-B40A-197EC7C08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397650" y="120450750"/>
          <a:ext cx="752580" cy="962159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590551</xdr:colOff>
      <xdr:row>5</xdr:row>
      <xdr:rowOff>0</xdr:rowOff>
    </xdr:from>
    <xdr:to>
      <xdr:col>1</xdr:col>
      <xdr:colOff>1352550</xdr:colOff>
      <xdr:row>5</xdr:row>
      <xdr:rowOff>984737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1AE3E04E-70FD-E32B-D23C-AA594FF67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2400301" y="119253000"/>
          <a:ext cx="761999" cy="984737"/>
        </a:xfrm>
        <a:prstGeom prst="rect">
          <a:avLst/>
        </a:prstGeom>
      </xdr:spPr>
    </xdr:pic>
    <xdr:clientData/>
  </xdr:twoCellAnchor>
  <xdr:twoCellAnchor editAs="oneCell">
    <xdr:from>
      <xdr:col>1</xdr:col>
      <xdr:colOff>454800</xdr:colOff>
      <xdr:row>6</xdr:row>
      <xdr:rowOff>28493</xdr:rowOff>
    </xdr:from>
    <xdr:to>
      <xdr:col>1</xdr:col>
      <xdr:colOff>1219200</xdr:colOff>
      <xdr:row>6</xdr:row>
      <xdr:rowOff>999487</xdr:rowOff>
    </xdr:to>
    <xdr:pic>
      <xdr:nvPicPr>
        <xdr:cNvPr id="66" name="Immagine 65">
          <a:extLst>
            <a:ext uri="{FF2B5EF4-FFF2-40B4-BE49-F238E27FC236}">
              <a16:creationId xmlns:a16="http://schemas.microsoft.com/office/drawing/2014/main" xmlns="" id="{2825051E-3A65-22C3-4EFC-9E2FC40C1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2264550" y="120367343"/>
          <a:ext cx="764400" cy="970994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4</xdr:row>
      <xdr:rowOff>19746</xdr:rowOff>
    </xdr:from>
    <xdr:to>
      <xdr:col>0</xdr:col>
      <xdr:colOff>1333500</xdr:colOff>
      <xdr:row>4</xdr:row>
      <xdr:rowOff>1038360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xmlns="" id="{7D956DEA-EB70-9478-4ED6-0F2C4079A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76250" y="118186896"/>
          <a:ext cx="857250" cy="1018614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514350</xdr:colOff>
      <xdr:row>3</xdr:row>
      <xdr:rowOff>1069659</xdr:rowOff>
    </xdr:from>
    <xdr:to>
      <xdr:col>1</xdr:col>
      <xdr:colOff>1485900</xdr:colOff>
      <xdr:row>5</xdr:row>
      <xdr:rowOff>38101</xdr:rowOff>
    </xdr:to>
    <xdr:pic>
      <xdr:nvPicPr>
        <xdr:cNvPr id="68" name="Immagine 67">
          <a:extLst>
            <a:ext uri="{FF2B5EF4-FFF2-40B4-BE49-F238E27FC236}">
              <a16:creationId xmlns:a16="http://schemas.microsoft.com/office/drawing/2014/main" xmlns="" id="{2D72D93B-B481-4C0B-0A22-2A90C9AC1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2324100" y="118150959"/>
          <a:ext cx="971550" cy="1140142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3</xdr:row>
      <xdr:rowOff>95250</xdr:rowOff>
    </xdr:from>
    <xdr:to>
      <xdr:col>0</xdr:col>
      <xdr:colOff>1276462</xdr:colOff>
      <xdr:row>4</xdr:row>
      <xdr:rowOff>0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xmlns="" id="{DCF383A4-251A-5057-914F-5A34AD05F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476250" y="117176550"/>
          <a:ext cx="800212" cy="990738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3</xdr:row>
      <xdr:rowOff>19050</xdr:rowOff>
    </xdr:from>
    <xdr:to>
      <xdr:col>1</xdr:col>
      <xdr:colOff>1333500</xdr:colOff>
      <xdr:row>4</xdr:row>
      <xdr:rowOff>0</xdr:rowOff>
    </xdr:to>
    <xdr:pic>
      <xdr:nvPicPr>
        <xdr:cNvPr id="70" name="Immagine 69">
          <a:extLst>
            <a:ext uri="{FF2B5EF4-FFF2-40B4-BE49-F238E27FC236}">
              <a16:creationId xmlns:a16="http://schemas.microsoft.com/office/drawing/2014/main" xmlns="" id="{829476D8-5AA1-0BE3-5E49-5BCB93C59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2228850" y="117100350"/>
          <a:ext cx="914400" cy="10786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1"/>
  <sheetViews>
    <sheetView tabSelected="1" zoomScale="40" zoomScaleNormal="40" workbookViewId="0">
      <selection activeCell="A2" sqref="A2"/>
    </sheetView>
  </sheetViews>
  <sheetFormatPr defaultRowHeight="33" x14ac:dyDescent="0.4"/>
  <cols>
    <col min="1" max="3" width="23.75" customWidth="1"/>
    <col min="4" max="4" width="25.75" style="66" customWidth="1"/>
    <col min="5" max="5" width="20.75" customWidth="1"/>
    <col min="6" max="6" width="34.625" bestFit="1" customWidth="1"/>
    <col min="7" max="7" width="29.125" style="75" customWidth="1"/>
    <col min="8" max="9" width="19.625" style="14" customWidth="1"/>
    <col min="10" max="10" width="19.625" customWidth="1"/>
    <col min="11" max="15" width="12.875" style="104" bestFit="1" customWidth="1"/>
    <col min="16" max="16" width="19.125" style="104" bestFit="1" customWidth="1"/>
    <col min="17" max="17" width="22.75" style="46" customWidth="1"/>
  </cols>
  <sheetData>
    <row r="1" spans="1:17" ht="85.15" customHeight="1" x14ac:dyDescent="0.3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</row>
    <row r="2" spans="1:17" ht="46.5" customHeight="1" thickBot="1" x14ac:dyDescent="0.35">
      <c r="A2" s="6" t="s">
        <v>22</v>
      </c>
      <c r="B2" s="5"/>
      <c r="C2" s="5"/>
      <c r="D2" s="56"/>
      <c r="E2" s="5"/>
      <c r="F2" s="5"/>
      <c r="G2" s="67"/>
      <c r="H2" s="10"/>
      <c r="I2" s="10"/>
      <c r="J2" s="5"/>
      <c r="K2" s="84"/>
      <c r="L2" s="84"/>
      <c r="M2" s="84"/>
      <c r="N2" s="84"/>
      <c r="O2" s="84"/>
      <c r="P2" s="84"/>
    </row>
    <row r="3" spans="1:17" ht="42" customHeight="1" x14ac:dyDescent="0.3">
      <c r="A3" s="76" t="s">
        <v>1</v>
      </c>
      <c r="B3" s="76" t="s">
        <v>20</v>
      </c>
      <c r="C3" s="76" t="s">
        <v>13</v>
      </c>
      <c r="D3" s="57" t="s">
        <v>0</v>
      </c>
      <c r="E3" s="57" t="s">
        <v>2</v>
      </c>
      <c r="F3" s="77" t="s">
        <v>3</v>
      </c>
      <c r="G3" s="68" t="s">
        <v>4</v>
      </c>
      <c r="H3" s="11" t="s">
        <v>37</v>
      </c>
      <c r="I3" s="11" t="s">
        <v>38</v>
      </c>
      <c r="J3" s="7"/>
      <c r="K3" s="85" t="s">
        <v>14</v>
      </c>
      <c r="L3" s="86" t="s">
        <v>15</v>
      </c>
      <c r="M3" s="86" t="s">
        <v>16</v>
      </c>
      <c r="N3" s="86" t="s">
        <v>17</v>
      </c>
      <c r="O3" s="86" t="s">
        <v>18</v>
      </c>
      <c r="P3" s="87" t="s">
        <v>19</v>
      </c>
    </row>
    <row r="4" spans="1:17" ht="86.25" customHeight="1" x14ac:dyDescent="0.3">
      <c r="A4" s="1"/>
      <c r="B4" s="1"/>
      <c r="C4" s="3" t="s">
        <v>29</v>
      </c>
      <c r="D4" s="59" t="s">
        <v>7</v>
      </c>
      <c r="E4" s="83" t="s">
        <v>25</v>
      </c>
      <c r="F4" s="16" t="s">
        <v>47</v>
      </c>
      <c r="G4" s="70" t="s">
        <v>26</v>
      </c>
      <c r="H4" s="12">
        <v>21</v>
      </c>
      <c r="I4" s="13">
        <v>60</v>
      </c>
      <c r="J4" s="8"/>
      <c r="K4" s="88">
        <v>38</v>
      </c>
      <c r="L4" s="89">
        <v>151</v>
      </c>
      <c r="M4" s="89">
        <v>151</v>
      </c>
      <c r="N4" s="89">
        <v>95</v>
      </c>
      <c r="O4" s="89">
        <v>47</v>
      </c>
      <c r="P4" s="90">
        <f t="shared" ref="P4:P5" si="0">SUM(K4:O4)</f>
        <v>482</v>
      </c>
    </row>
    <row r="5" spans="1:17" ht="86.25" customHeight="1" x14ac:dyDescent="0.3">
      <c r="A5" s="1"/>
      <c r="B5" s="1"/>
      <c r="C5" s="3" t="s">
        <v>29</v>
      </c>
      <c r="D5" s="59" t="s">
        <v>7</v>
      </c>
      <c r="E5" s="83" t="s">
        <v>25</v>
      </c>
      <c r="F5" s="16" t="s">
        <v>42</v>
      </c>
      <c r="G5" s="70" t="s">
        <v>23</v>
      </c>
      <c r="H5" s="12">
        <v>21</v>
      </c>
      <c r="I5" s="13">
        <v>60</v>
      </c>
      <c r="J5" s="8"/>
      <c r="K5" s="88"/>
      <c r="L5" s="89"/>
      <c r="M5" s="89"/>
      <c r="N5" s="89"/>
      <c r="O5" s="89"/>
      <c r="P5" s="90">
        <f t="shared" si="0"/>
        <v>0</v>
      </c>
    </row>
    <row r="6" spans="1:17" ht="86.25" customHeight="1" x14ac:dyDescent="0.3">
      <c r="A6" s="1"/>
      <c r="B6" s="1"/>
      <c r="C6" s="3" t="s">
        <v>29</v>
      </c>
      <c r="D6" s="59" t="s">
        <v>7</v>
      </c>
      <c r="E6" s="83" t="s">
        <v>25</v>
      </c>
      <c r="F6" s="15" t="s">
        <v>45</v>
      </c>
      <c r="G6" s="70" t="s">
        <v>23</v>
      </c>
      <c r="H6" s="12">
        <v>21</v>
      </c>
      <c r="I6" s="13">
        <v>60</v>
      </c>
      <c r="J6" s="8"/>
      <c r="K6" s="88"/>
      <c r="L6" s="89"/>
      <c r="M6" s="89"/>
      <c r="N6" s="89"/>
      <c r="O6" s="89"/>
      <c r="P6" s="90">
        <f t="shared" ref="P6:P30" si="1">SUM(K6:O6)</f>
        <v>0</v>
      </c>
    </row>
    <row r="7" spans="1:17" s="26" customFormat="1" ht="86.25" customHeight="1" thickBot="1" x14ac:dyDescent="0.35">
      <c r="A7" s="20"/>
      <c r="B7" s="20"/>
      <c r="C7" s="21" t="s">
        <v>29</v>
      </c>
      <c r="D7" s="60" t="s">
        <v>7</v>
      </c>
      <c r="E7" s="81" t="s">
        <v>25</v>
      </c>
      <c r="F7" s="28" t="s">
        <v>46</v>
      </c>
      <c r="G7" s="71" t="s">
        <v>26</v>
      </c>
      <c r="H7" s="24">
        <v>21</v>
      </c>
      <c r="I7" s="25">
        <v>60</v>
      </c>
      <c r="J7" s="22"/>
      <c r="K7" s="91">
        <v>37</v>
      </c>
      <c r="L7" s="92">
        <v>120</v>
      </c>
      <c r="M7" s="92">
        <v>117</v>
      </c>
      <c r="N7" s="92">
        <v>70</v>
      </c>
      <c r="O7" s="92">
        <v>38</v>
      </c>
      <c r="P7" s="90">
        <f t="shared" si="1"/>
        <v>382</v>
      </c>
      <c r="Q7" s="47"/>
    </row>
    <row r="8" spans="1:17" ht="86.25" customHeight="1" x14ac:dyDescent="0.3">
      <c r="A8" s="27"/>
      <c r="B8" s="27"/>
      <c r="C8" s="36" t="s">
        <v>30</v>
      </c>
      <c r="D8" s="63" t="s">
        <v>8</v>
      </c>
      <c r="E8" s="78" t="s">
        <v>25</v>
      </c>
      <c r="F8" s="16" t="s">
        <v>47</v>
      </c>
      <c r="G8" s="69" t="s">
        <v>26</v>
      </c>
      <c r="H8" s="18">
        <v>21</v>
      </c>
      <c r="I8" s="19">
        <v>60</v>
      </c>
      <c r="J8" s="8"/>
      <c r="K8" s="95">
        <v>16</v>
      </c>
      <c r="L8" s="96">
        <v>67</v>
      </c>
      <c r="M8" s="96">
        <v>64</v>
      </c>
      <c r="N8" s="96">
        <v>35</v>
      </c>
      <c r="O8" s="96">
        <v>15</v>
      </c>
      <c r="P8" s="90">
        <f t="shared" si="1"/>
        <v>197</v>
      </c>
    </row>
    <row r="9" spans="1:17" ht="86.25" customHeight="1" x14ac:dyDescent="0.3">
      <c r="A9" s="2"/>
      <c r="B9" s="2"/>
      <c r="C9" s="34" t="s">
        <v>30</v>
      </c>
      <c r="D9" s="62" t="s">
        <v>8</v>
      </c>
      <c r="E9" s="83" t="s">
        <v>25</v>
      </c>
      <c r="F9" s="16" t="s">
        <v>43</v>
      </c>
      <c r="G9" s="70" t="s">
        <v>23</v>
      </c>
      <c r="H9" s="12">
        <v>21</v>
      </c>
      <c r="I9" s="13">
        <v>60</v>
      </c>
      <c r="J9" s="8"/>
      <c r="K9" s="88">
        <v>2</v>
      </c>
      <c r="L9" s="89">
        <v>22</v>
      </c>
      <c r="M9" s="89">
        <v>21</v>
      </c>
      <c r="N9" s="89">
        <v>11</v>
      </c>
      <c r="O9" s="89">
        <v>3</v>
      </c>
      <c r="P9" s="90">
        <f t="shared" si="1"/>
        <v>59</v>
      </c>
    </row>
    <row r="10" spans="1:17" s="26" customFormat="1" ht="86.25" customHeight="1" thickBot="1" x14ac:dyDescent="0.35">
      <c r="A10" s="37"/>
      <c r="B10" s="37"/>
      <c r="C10" s="38" t="s">
        <v>30</v>
      </c>
      <c r="D10" s="64" t="s">
        <v>8</v>
      </c>
      <c r="E10" s="81" t="s">
        <v>25</v>
      </c>
      <c r="F10" s="28" t="s">
        <v>46</v>
      </c>
      <c r="G10" s="71" t="s">
        <v>26</v>
      </c>
      <c r="H10" s="24">
        <v>21</v>
      </c>
      <c r="I10" s="25">
        <v>60</v>
      </c>
      <c r="J10" s="22"/>
      <c r="K10" s="91">
        <v>2</v>
      </c>
      <c r="L10" s="92">
        <v>31</v>
      </c>
      <c r="M10" s="92">
        <v>31</v>
      </c>
      <c r="N10" s="92">
        <v>17</v>
      </c>
      <c r="O10" s="92">
        <v>9</v>
      </c>
      <c r="P10" s="90">
        <f t="shared" si="1"/>
        <v>90</v>
      </c>
      <c r="Q10" s="47"/>
    </row>
    <row r="11" spans="1:17" ht="86.25" customHeight="1" x14ac:dyDescent="0.3">
      <c r="A11" s="2"/>
      <c r="B11" s="2"/>
      <c r="C11" s="34" t="s">
        <v>31</v>
      </c>
      <c r="D11" s="62" t="s">
        <v>9</v>
      </c>
      <c r="E11" s="83" t="s">
        <v>25</v>
      </c>
      <c r="F11" s="16" t="s">
        <v>47</v>
      </c>
      <c r="G11" s="70" t="s">
        <v>26</v>
      </c>
      <c r="H11" s="12">
        <v>23</v>
      </c>
      <c r="I11" s="13">
        <v>65</v>
      </c>
      <c r="J11" s="8"/>
      <c r="K11" s="88">
        <v>43</v>
      </c>
      <c r="L11" s="89">
        <v>148</v>
      </c>
      <c r="M11" s="89">
        <v>140</v>
      </c>
      <c r="N11" s="89">
        <v>92</v>
      </c>
      <c r="O11" s="89">
        <v>47</v>
      </c>
      <c r="P11" s="90">
        <f t="shared" si="1"/>
        <v>470</v>
      </c>
    </row>
    <row r="12" spans="1:17" s="26" customFormat="1" ht="85.9" customHeight="1" thickBot="1" x14ac:dyDescent="0.35">
      <c r="A12" s="37"/>
      <c r="B12" s="37"/>
      <c r="C12" s="38" t="s">
        <v>31</v>
      </c>
      <c r="D12" s="64" t="s">
        <v>9</v>
      </c>
      <c r="E12" s="81" t="s">
        <v>25</v>
      </c>
      <c r="F12" s="28" t="s">
        <v>46</v>
      </c>
      <c r="G12" s="71" t="s">
        <v>26</v>
      </c>
      <c r="H12" s="24">
        <v>23</v>
      </c>
      <c r="I12" s="25">
        <v>65</v>
      </c>
      <c r="J12" s="22"/>
      <c r="K12" s="91">
        <v>29</v>
      </c>
      <c r="L12" s="92">
        <v>129</v>
      </c>
      <c r="M12" s="92">
        <v>97</v>
      </c>
      <c r="N12" s="92">
        <v>87</v>
      </c>
      <c r="O12" s="92">
        <v>33</v>
      </c>
      <c r="P12" s="90">
        <f t="shared" si="1"/>
        <v>375</v>
      </c>
      <c r="Q12" s="47"/>
    </row>
    <row r="13" spans="1:17" ht="86.25" customHeight="1" x14ac:dyDescent="0.3">
      <c r="A13" s="2"/>
      <c r="B13" s="2"/>
      <c r="C13" s="34" t="s">
        <v>32</v>
      </c>
      <c r="D13" s="61" t="s">
        <v>6</v>
      </c>
      <c r="E13" s="83" t="s">
        <v>25</v>
      </c>
      <c r="F13" s="17" t="s">
        <v>40</v>
      </c>
      <c r="G13" s="70" t="s">
        <v>33</v>
      </c>
      <c r="H13" s="12">
        <v>23</v>
      </c>
      <c r="I13" s="13">
        <v>65</v>
      </c>
      <c r="J13" s="8"/>
      <c r="K13" s="88">
        <v>36</v>
      </c>
      <c r="L13" s="89">
        <v>121</v>
      </c>
      <c r="M13" s="89">
        <v>118</v>
      </c>
      <c r="N13" s="89">
        <v>72</v>
      </c>
      <c r="O13" s="89">
        <v>38</v>
      </c>
      <c r="P13" s="90">
        <f t="shared" si="1"/>
        <v>385</v>
      </c>
    </row>
    <row r="14" spans="1:17" ht="85.9" customHeight="1" x14ac:dyDescent="0.3">
      <c r="A14" s="2"/>
      <c r="B14" s="2"/>
      <c r="C14" s="34" t="s">
        <v>32</v>
      </c>
      <c r="D14" s="61" t="s">
        <v>6</v>
      </c>
      <c r="E14" s="83" t="s">
        <v>25</v>
      </c>
      <c r="F14" s="17" t="s">
        <v>41</v>
      </c>
      <c r="G14" s="70" t="s">
        <v>33</v>
      </c>
      <c r="H14" s="12">
        <v>23</v>
      </c>
      <c r="I14" s="13">
        <v>65</v>
      </c>
      <c r="J14" s="8"/>
      <c r="K14" s="88">
        <v>28</v>
      </c>
      <c r="L14" s="89">
        <v>103</v>
      </c>
      <c r="M14" s="89">
        <v>103</v>
      </c>
      <c r="N14" s="89">
        <v>58</v>
      </c>
      <c r="O14" s="89">
        <v>34</v>
      </c>
      <c r="P14" s="90">
        <f t="shared" si="1"/>
        <v>326</v>
      </c>
    </row>
    <row r="15" spans="1:17" s="26" customFormat="1" ht="86.25" customHeight="1" thickBot="1" x14ac:dyDescent="0.35">
      <c r="A15" s="37"/>
      <c r="B15" s="37"/>
      <c r="C15" s="38" t="s">
        <v>32</v>
      </c>
      <c r="D15" s="60" t="s">
        <v>6</v>
      </c>
      <c r="E15" s="81" t="s">
        <v>25</v>
      </c>
      <c r="F15" s="29" t="s">
        <v>39</v>
      </c>
      <c r="G15" s="71" t="s">
        <v>33</v>
      </c>
      <c r="H15" s="24">
        <v>23</v>
      </c>
      <c r="I15" s="25">
        <v>65</v>
      </c>
      <c r="J15" s="22"/>
      <c r="K15" s="91">
        <v>18</v>
      </c>
      <c r="L15" s="92">
        <v>74</v>
      </c>
      <c r="M15" s="92">
        <v>71</v>
      </c>
      <c r="N15" s="92">
        <v>44</v>
      </c>
      <c r="O15" s="92"/>
      <c r="P15" s="90">
        <f t="shared" si="1"/>
        <v>207</v>
      </c>
      <c r="Q15" s="47"/>
    </row>
    <row r="16" spans="1:17" s="43" customFormat="1" ht="86.25" customHeight="1" x14ac:dyDescent="0.3">
      <c r="A16" s="33"/>
      <c r="B16" s="33"/>
      <c r="C16" s="39" t="s">
        <v>34</v>
      </c>
      <c r="D16" s="65" t="s">
        <v>10</v>
      </c>
      <c r="E16" s="82" t="s">
        <v>25</v>
      </c>
      <c r="F16" s="16" t="s">
        <v>47</v>
      </c>
      <c r="G16" s="73" t="s">
        <v>33</v>
      </c>
      <c r="H16" s="40">
        <v>21</v>
      </c>
      <c r="I16" s="41">
        <v>60</v>
      </c>
      <c r="J16" s="42"/>
      <c r="K16" s="97">
        <v>36</v>
      </c>
      <c r="L16" s="98">
        <v>137</v>
      </c>
      <c r="M16" s="98">
        <v>140</v>
      </c>
      <c r="N16" s="98">
        <v>90</v>
      </c>
      <c r="O16" s="98">
        <v>43</v>
      </c>
      <c r="P16" s="90">
        <f t="shared" si="1"/>
        <v>446</v>
      </c>
      <c r="Q16" s="48"/>
    </row>
    <row r="17" spans="1:18" s="26" customFormat="1" ht="85.9" customHeight="1" thickBot="1" x14ac:dyDescent="0.35">
      <c r="A17" s="37"/>
      <c r="B17" s="37"/>
      <c r="C17" s="38" t="s">
        <v>34</v>
      </c>
      <c r="D17" s="60" t="s">
        <v>10</v>
      </c>
      <c r="E17" s="81" t="s">
        <v>25</v>
      </c>
      <c r="F17" s="28" t="s">
        <v>46</v>
      </c>
      <c r="G17" s="71" t="s">
        <v>33</v>
      </c>
      <c r="H17" s="24">
        <v>21</v>
      </c>
      <c r="I17" s="25">
        <v>60</v>
      </c>
      <c r="J17" s="22"/>
      <c r="K17" s="91">
        <v>28</v>
      </c>
      <c r="L17" s="92">
        <v>106</v>
      </c>
      <c r="M17" s="92">
        <v>103</v>
      </c>
      <c r="N17" s="92">
        <v>80</v>
      </c>
      <c r="O17" s="92">
        <v>30</v>
      </c>
      <c r="P17" s="90">
        <f t="shared" si="1"/>
        <v>347</v>
      </c>
      <c r="Q17" s="47"/>
    </row>
    <row r="18" spans="1:18" ht="86.25" customHeight="1" x14ac:dyDescent="0.3">
      <c r="A18" s="2"/>
      <c r="B18" s="2"/>
      <c r="C18" s="34" t="s">
        <v>35</v>
      </c>
      <c r="D18" s="61" t="s">
        <v>11</v>
      </c>
      <c r="E18" s="83" t="s">
        <v>25</v>
      </c>
      <c r="F18" s="16" t="s">
        <v>47</v>
      </c>
      <c r="G18" s="70" t="s">
        <v>26</v>
      </c>
      <c r="H18" s="12">
        <v>23</v>
      </c>
      <c r="I18" s="13">
        <v>65</v>
      </c>
      <c r="J18" s="8"/>
      <c r="K18" s="88"/>
      <c r="L18" s="89"/>
      <c r="M18" s="89"/>
      <c r="N18" s="89"/>
      <c r="O18" s="89"/>
      <c r="P18" s="90">
        <f t="shared" si="1"/>
        <v>0</v>
      </c>
    </row>
    <row r="19" spans="1:18" s="26" customFormat="1" ht="86.25" customHeight="1" thickBot="1" x14ac:dyDescent="0.35">
      <c r="A19" s="37"/>
      <c r="B19" s="37"/>
      <c r="C19" s="38" t="s">
        <v>35</v>
      </c>
      <c r="D19" s="60" t="s">
        <v>11</v>
      </c>
      <c r="E19" s="81" t="s">
        <v>25</v>
      </c>
      <c r="F19" s="28" t="s">
        <v>46</v>
      </c>
      <c r="G19" s="71" t="s">
        <v>26</v>
      </c>
      <c r="H19" s="24">
        <v>23</v>
      </c>
      <c r="I19" s="25">
        <v>65</v>
      </c>
      <c r="J19" s="22"/>
      <c r="K19" s="91"/>
      <c r="L19" s="92"/>
      <c r="M19" s="92"/>
      <c r="N19" s="92"/>
      <c r="O19" s="92"/>
      <c r="P19" s="90">
        <f t="shared" si="1"/>
        <v>0</v>
      </c>
      <c r="Q19" s="47"/>
    </row>
    <row r="20" spans="1:18" ht="86.25" customHeight="1" x14ac:dyDescent="0.3">
      <c r="A20" s="2"/>
      <c r="B20" s="2"/>
      <c r="C20" s="34" t="s">
        <v>36</v>
      </c>
      <c r="D20" s="61" t="s">
        <v>12</v>
      </c>
      <c r="E20" s="83" t="s">
        <v>25</v>
      </c>
      <c r="F20" s="16" t="s">
        <v>47</v>
      </c>
      <c r="G20" s="70" t="s">
        <v>26</v>
      </c>
      <c r="H20" s="12">
        <v>23</v>
      </c>
      <c r="I20" s="13">
        <v>65</v>
      </c>
      <c r="J20" s="8"/>
      <c r="K20" s="88"/>
      <c r="L20" s="89"/>
      <c r="M20" s="89"/>
      <c r="N20" s="89"/>
      <c r="O20" s="89"/>
      <c r="P20" s="90">
        <f t="shared" si="1"/>
        <v>0</v>
      </c>
    </row>
    <row r="21" spans="1:18" s="26" customFormat="1" ht="86.25" customHeight="1" thickBot="1" x14ac:dyDescent="0.35">
      <c r="A21" s="37"/>
      <c r="B21" s="37"/>
      <c r="C21" s="38" t="s">
        <v>36</v>
      </c>
      <c r="D21" s="60" t="s">
        <v>12</v>
      </c>
      <c r="E21" s="81" t="s">
        <v>25</v>
      </c>
      <c r="F21" s="28" t="s">
        <v>46</v>
      </c>
      <c r="G21" s="71" t="s">
        <v>26</v>
      </c>
      <c r="H21" s="24">
        <v>23</v>
      </c>
      <c r="I21" s="25">
        <v>65</v>
      </c>
      <c r="J21" s="22"/>
      <c r="K21" s="91"/>
      <c r="L21" s="92"/>
      <c r="M21" s="92"/>
      <c r="N21" s="92"/>
      <c r="O21" s="92"/>
      <c r="P21" s="90">
        <f t="shared" si="1"/>
        <v>0</v>
      </c>
      <c r="Q21" s="47"/>
    </row>
    <row r="22" spans="1:18" ht="86.25" customHeight="1" x14ac:dyDescent="0.3">
      <c r="A22" s="2"/>
      <c r="B22" s="2"/>
      <c r="C22" s="35" t="s">
        <v>24</v>
      </c>
      <c r="D22" s="61" t="s">
        <v>5</v>
      </c>
      <c r="E22" s="83" t="s">
        <v>25</v>
      </c>
      <c r="F22" s="16" t="s">
        <v>47</v>
      </c>
      <c r="G22" s="70" t="s">
        <v>26</v>
      </c>
      <c r="H22" s="12">
        <v>21</v>
      </c>
      <c r="I22" s="13">
        <v>60</v>
      </c>
      <c r="J22" s="8"/>
      <c r="K22" s="88"/>
      <c r="L22" s="89">
        <v>181</v>
      </c>
      <c r="M22" s="89">
        <v>176</v>
      </c>
      <c r="N22" s="89">
        <v>124</v>
      </c>
      <c r="O22" s="89">
        <v>62</v>
      </c>
      <c r="P22" s="90">
        <f t="shared" si="1"/>
        <v>543</v>
      </c>
    </row>
    <row r="23" spans="1:18" ht="86.25" customHeight="1" x14ac:dyDescent="0.3">
      <c r="A23" s="2"/>
      <c r="B23" s="2"/>
      <c r="C23" s="35" t="s">
        <v>24</v>
      </c>
      <c r="D23" s="61" t="s">
        <v>5</v>
      </c>
      <c r="E23" s="83" t="s">
        <v>25</v>
      </c>
      <c r="F23" s="16" t="s">
        <v>42</v>
      </c>
      <c r="G23" s="70" t="s">
        <v>23</v>
      </c>
      <c r="H23" s="12">
        <v>21</v>
      </c>
      <c r="I23" s="13">
        <v>60</v>
      </c>
      <c r="J23" s="8"/>
      <c r="K23" s="88"/>
      <c r="L23" s="89">
        <v>51</v>
      </c>
      <c r="M23" s="89">
        <v>50</v>
      </c>
      <c r="N23" s="89">
        <v>30</v>
      </c>
      <c r="O23" s="89"/>
      <c r="P23" s="90">
        <f t="shared" si="1"/>
        <v>131</v>
      </c>
    </row>
    <row r="24" spans="1:18" ht="87" customHeight="1" x14ac:dyDescent="0.3">
      <c r="A24" s="2"/>
      <c r="B24" s="2"/>
      <c r="C24" s="35" t="s">
        <v>24</v>
      </c>
      <c r="D24" s="61" t="s">
        <v>5</v>
      </c>
      <c r="E24" s="83" t="s">
        <v>25</v>
      </c>
      <c r="F24" s="16" t="s">
        <v>48</v>
      </c>
      <c r="G24" s="70" t="s">
        <v>26</v>
      </c>
      <c r="H24" s="12">
        <v>21</v>
      </c>
      <c r="I24" s="13">
        <v>60</v>
      </c>
      <c r="J24" s="8"/>
      <c r="K24" s="88">
        <v>55</v>
      </c>
      <c r="L24" s="89">
        <v>194</v>
      </c>
      <c r="M24" s="89">
        <v>194</v>
      </c>
      <c r="N24" s="89">
        <v>129</v>
      </c>
      <c r="O24" s="89">
        <v>61</v>
      </c>
      <c r="P24" s="90">
        <f t="shared" si="1"/>
        <v>633</v>
      </c>
    </row>
    <row r="25" spans="1:18" ht="86.25" customHeight="1" x14ac:dyDescent="0.3">
      <c r="A25" s="2"/>
      <c r="B25" s="2"/>
      <c r="C25" s="35" t="s">
        <v>24</v>
      </c>
      <c r="D25" s="59" t="s">
        <v>5</v>
      </c>
      <c r="E25" s="83" t="s">
        <v>25</v>
      </c>
      <c r="F25" s="15" t="s">
        <v>45</v>
      </c>
      <c r="G25" s="70" t="s">
        <v>23</v>
      </c>
      <c r="H25" s="12">
        <v>21</v>
      </c>
      <c r="I25" s="13">
        <v>60</v>
      </c>
      <c r="J25" s="8"/>
      <c r="K25" s="88">
        <v>23</v>
      </c>
      <c r="L25" s="89">
        <v>70</v>
      </c>
      <c r="M25" s="89">
        <v>69</v>
      </c>
      <c r="N25" s="89">
        <v>43</v>
      </c>
      <c r="O25" s="89">
        <v>27</v>
      </c>
      <c r="P25" s="90">
        <f t="shared" si="1"/>
        <v>232</v>
      </c>
    </row>
    <row r="26" spans="1:18" s="26" customFormat="1" ht="85.9" customHeight="1" thickBot="1" x14ac:dyDescent="0.35">
      <c r="A26" s="30"/>
      <c r="B26" s="30"/>
      <c r="C26" s="44" t="s">
        <v>24</v>
      </c>
      <c r="D26" s="58" t="s">
        <v>5</v>
      </c>
      <c r="E26" s="79" t="s">
        <v>25</v>
      </c>
      <c r="F26" s="28" t="s">
        <v>46</v>
      </c>
      <c r="G26" s="72" t="s">
        <v>26</v>
      </c>
      <c r="H26" s="31">
        <v>21</v>
      </c>
      <c r="I26" s="32">
        <v>60</v>
      </c>
      <c r="J26" s="22"/>
      <c r="K26" s="93">
        <v>41</v>
      </c>
      <c r="L26" s="94">
        <v>140</v>
      </c>
      <c r="M26" s="94">
        <v>135</v>
      </c>
      <c r="N26" s="94">
        <v>91</v>
      </c>
      <c r="O26" s="94">
        <v>47</v>
      </c>
      <c r="P26" s="90">
        <f t="shared" si="1"/>
        <v>454</v>
      </c>
      <c r="Q26" s="47"/>
    </row>
    <row r="27" spans="1:18" ht="86.25" customHeight="1" x14ac:dyDescent="0.3">
      <c r="A27" s="2"/>
      <c r="B27" s="2"/>
      <c r="C27" s="35" t="s">
        <v>27</v>
      </c>
      <c r="D27" s="61" t="s">
        <v>28</v>
      </c>
      <c r="E27" s="83" t="s">
        <v>25</v>
      </c>
      <c r="F27" s="16" t="s">
        <v>47</v>
      </c>
      <c r="G27" s="70" t="s">
        <v>26</v>
      </c>
      <c r="H27" s="12">
        <v>21</v>
      </c>
      <c r="I27" s="13">
        <v>60</v>
      </c>
      <c r="J27" s="8"/>
      <c r="K27" s="88">
        <v>25</v>
      </c>
      <c r="L27" s="89">
        <v>102</v>
      </c>
      <c r="M27" s="89">
        <v>98</v>
      </c>
      <c r="N27" s="89">
        <v>58</v>
      </c>
      <c r="O27" s="89">
        <v>29</v>
      </c>
      <c r="P27" s="90">
        <f t="shared" si="1"/>
        <v>312</v>
      </c>
    </row>
    <row r="28" spans="1:18" ht="86.25" customHeight="1" x14ac:dyDescent="0.3">
      <c r="A28" s="2"/>
      <c r="B28" s="2"/>
      <c r="C28" s="35" t="s">
        <v>27</v>
      </c>
      <c r="D28" s="61" t="s">
        <v>28</v>
      </c>
      <c r="E28" s="83" t="s">
        <v>25</v>
      </c>
      <c r="F28" s="16" t="s">
        <v>43</v>
      </c>
      <c r="G28" s="70" t="s">
        <v>23</v>
      </c>
      <c r="H28" s="12">
        <v>21</v>
      </c>
      <c r="I28" s="13">
        <v>60</v>
      </c>
      <c r="J28" s="8"/>
      <c r="K28" s="88"/>
      <c r="L28" s="89"/>
      <c r="M28" s="89"/>
      <c r="N28" s="89"/>
      <c r="O28" s="89"/>
      <c r="P28" s="90">
        <f t="shared" si="1"/>
        <v>0</v>
      </c>
    </row>
    <row r="29" spans="1:18" ht="86.25" customHeight="1" x14ac:dyDescent="0.3">
      <c r="A29" s="49"/>
      <c r="B29" s="49"/>
      <c r="C29" s="50" t="s">
        <v>27</v>
      </c>
      <c r="D29" s="61" t="s">
        <v>28</v>
      </c>
      <c r="E29" s="80" t="s">
        <v>25</v>
      </c>
      <c r="F29" s="51" t="s">
        <v>44</v>
      </c>
      <c r="G29" s="74" t="s">
        <v>26</v>
      </c>
      <c r="H29" s="52">
        <v>21</v>
      </c>
      <c r="I29" s="53">
        <v>60</v>
      </c>
      <c r="J29" s="8"/>
      <c r="K29" s="99">
        <v>7</v>
      </c>
      <c r="L29" s="100">
        <v>43</v>
      </c>
      <c r="M29" s="100">
        <v>43</v>
      </c>
      <c r="N29" s="100">
        <v>27</v>
      </c>
      <c r="O29" s="100">
        <v>14</v>
      </c>
      <c r="P29" s="90">
        <f t="shared" si="1"/>
        <v>134</v>
      </c>
    </row>
    <row r="30" spans="1:18" s="55" customFormat="1" ht="86.25" customHeight="1" thickBot="1" x14ac:dyDescent="0.35">
      <c r="A30" s="37"/>
      <c r="B30" s="37"/>
      <c r="C30" s="54" t="s">
        <v>27</v>
      </c>
      <c r="D30" s="60" t="s">
        <v>28</v>
      </c>
      <c r="E30" s="81" t="s">
        <v>25</v>
      </c>
      <c r="F30" s="28" t="s">
        <v>46</v>
      </c>
      <c r="G30" s="71" t="s">
        <v>26</v>
      </c>
      <c r="H30" s="24">
        <v>21</v>
      </c>
      <c r="I30" s="25">
        <v>60</v>
      </c>
      <c r="J30" s="23"/>
      <c r="K30" s="91">
        <v>25</v>
      </c>
      <c r="L30" s="92">
        <v>101</v>
      </c>
      <c r="M30" s="92">
        <v>98</v>
      </c>
      <c r="N30" s="92">
        <v>59</v>
      </c>
      <c r="O30" s="92">
        <v>29</v>
      </c>
      <c r="P30" s="101">
        <f t="shared" si="1"/>
        <v>312</v>
      </c>
      <c r="Q30" s="45">
        <f>SUM(P4:P30)</f>
        <v>6517</v>
      </c>
      <c r="R30" s="26"/>
    </row>
    <row r="31" spans="1:18" ht="37.5" customHeight="1" thickBot="1" x14ac:dyDescent="0.35">
      <c r="A31" s="106" t="s">
        <v>21</v>
      </c>
      <c r="B31" s="106"/>
      <c r="C31" s="106"/>
      <c r="D31" s="106"/>
      <c r="E31" s="106"/>
      <c r="F31" s="106"/>
      <c r="G31" s="106"/>
      <c r="H31" s="9"/>
      <c r="I31" s="4"/>
      <c r="J31" s="4"/>
      <c r="K31" s="102"/>
      <c r="L31" s="102"/>
      <c r="M31" s="102"/>
      <c r="N31" s="102"/>
      <c r="O31" s="102"/>
      <c r="P31" s="103">
        <f>SUM(P4:P30)</f>
        <v>6517</v>
      </c>
    </row>
  </sheetData>
  <autoFilter ref="F1:F31"/>
  <mergeCells count="2">
    <mergeCell ref="A1:P1"/>
    <mergeCell ref="A31:G31"/>
  </mergeCells>
  <phoneticPr fontId="5" type="noConversion"/>
  <conditionalFormatting sqref="K4:O30">
    <cfRule type="cellIs" dxfId="0" priority="4" operator="lessThan">
      <formula>0</formula>
    </cfRule>
  </conditionalFormatting>
  <printOptions horizontalCentered="1" verticalCentered="1"/>
  <pageMargins left="0.11811023622047245" right="0.11811023622047245" top="0.35433070866141736" bottom="0.35433070866141736" header="0.31496062992125984" footer="0.31496062992125984"/>
  <pageSetup paperSize="9"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PS SWIM 25</vt:lpstr>
      <vt:lpstr>'PS SWIM 25'!Print_Area</vt:lpstr>
      <vt:lpstr>'PS SWIM 25'!Print_Titles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2025-06-26T13:11:47Z</cp:lastPrinted>
  <dcterms:created xsi:type="dcterms:W3CDTF">2023-09-29T12:53:18Z</dcterms:created>
  <dcterms:modified xsi:type="dcterms:W3CDTF">2025-07-04T08:16:56Z</dcterms:modified>
</cp:coreProperties>
</file>